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990" activeTab="0"/>
  </bookViews>
  <sheets>
    <sheet name="HNK" sheetId="1" r:id="rId1"/>
  </sheets>
  <definedNames/>
  <calcPr fullCalcOnLoad="1"/>
</workbook>
</file>

<file path=xl/sharedStrings.xml><?xml version="1.0" encoding="utf-8"?>
<sst xmlns="http://schemas.openxmlformats.org/spreadsheetml/2006/main" count="51" uniqueCount="36">
  <si>
    <t>Redni br.</t>
  </si>
  <si>
    <t>Opis stavke</t>
  </si>
  <si>
    <t>Količina</t>
  </si>
  <si>
    <t>1.</t>
  </si>
  <si>
    <t>Dobava, montaža i spajanje nadgradnog LED RGBW reflektora,</t>
  </si>
  <si>
    <t>kućište od aluminija dimenzija 440x230x165mm (±5%), pokrov od ravnog kaljenog stakla, snaga reflektora maksimalno 150W, široke optike 30° (±5%), direktne distribucije svjetla, zaštite IP66, IK08, integrirana DMX predspojna naprava,životni vijek svjetiljke minimalno 50.000 sati pri 70% svjetlosnog toka, u kompletu s vizirom protiv blještanja.</t>
  </si>
  <si>
    <t>Tip: _______________________________</t>
  </si>
  <si>
    <t>Proizvođač: _________________________</t>
  </si>
  <si>
    <t>kom</t>
  </si>
  <si>
    <t>2.</t>
  </si>
  <si>
    <t>Dobava, montaža i spajanje u elektrorazvodni ormar DMX kontrolera, upravljanje putem dva DMX izlazna kanala s 512 adresa po svakom kanalu, integriran softver za konfiguriranje putem računala, USB 2.0 port, 2x RJ45 DMX512 port, 2x RS-232 serijski port, kućište od polikarbonata dimenzija 209x138x33 mm(±5%), zaštite IP20</t>
  </si>
  <si>
    <t>3.</t>
  </si>
  <si>
    <t>Dobava, montaža i spajanje upravljačke tipkovnice za DMX kontroler, mogućnost pozivanja do 8 različitih predkonfiguriranih scena, mogućnost dimanja razine osvjetljenja, serijski port za komunikaciju s kontrolerom, zaštita IP20</t>
  </si>
  <si>
    <t>4.</t>
  </si>
  <si>
    <t>Dobava, montaža i spajanje uređaja bežičnog predajnika/prijemnika DMX signala, napajanje 100-250 VAC, 1X Ethernet RJ45 konektor, 2xDMX 3-P I/O konektor, kompatibilan s DMX protokolom, zaštita IP66.</t>
  </si>
  <si>
    <t>5.</t>
  </si>
  <si>
    <t>Dobava i montaža čelične vruće pocinčane stupne konzole sa tri zakretna nosača za prihvat tri reflektora (stavka 1 ovog troškovnika), konzola je predviđena za nasad na vrh stupa s nasadnikom Ø60mm, h=70mm (±5%).</t>
  </si>
  <si>
    <t>6.</t>
  </si>
  <si>
    <t>Programiranje sustava upravljanja rasvjetom i puštanje u pogon</t>
  </si>
  <si>
    <t>kpl</t>
  </si>
  <si>
    <t>7.</t>
  </si>
  <si>
    <t>Tehnička podrška na gradilištu</t>
  </si>
  <si>
    <t>TROŠKOVNIK</t>
  </si>
  <si>
    <t>Nabava i montaža energetski učinkovite LED akcentne rasvjete - HNK</t>
  </si>
  <si>
    <r>
      <t xml:space="preserve">Investitor: </t>
    </r>
    <r>
      <rPr>
        <b/>
        <sz val="11"/>
        <color indexed="8"/>
        <rFont val="Times New Roman"/>
        <family val="1"/>
      </rPr>
      <t>Grad Varaždin, Trg kralja Tomislava 1</t>
    </r>
  </si>
  <si>
    <r>
      <t xml:space="preserve">Varaždin, </t>
    </r>
    <r>
      <rPr>
        <b/>
        <sz val="11"/>
        <color indexed="8"/>
        <rFont val="Times New Roman"/>
        <family val="1"/>
      </rPr>
      <t>studeni 2020. godine</t>
    </r>
  </si>
  <si>
    <t>Jed.
Mjere</t>
  </si>
  <si>
    <t>Cijena
(kn)</t>
  </si>
  <si>
    <t>Iznos
(kn)</t>
  </si>
  <si>
    <t>kn</t>
  </si>
  <si>
    <t>SVEUKUPNO bez PDV-a:</t>
  </si>
  <si>
    <t>PDV (25%):</t>
  </si>
  <si>
    <t>SVEUKUPNO s PDV-om:</t>
  </si>
  <si>
    <t>Ponuditelj:</t>
  </si>
  <si>
    <t>MP</t>
  </si>
  <si>
    <t>U Varaždinu,                 2020. godine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</si>
</sst>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4"/>
      <color theme="1"/>
      <name val="Times New Roman"/>
      <family val="1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/>
      <right/>
      <top style="double"/>
      <bottom style="double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33" borderId="10" xfId="0" applyFont="1" applyFill="1" applyBorder="1" applyAlignment="1">
      <alignment horizontal="center" vertical="center" wrapText="1" readingOrder="1"/>
    </xf>
    <xf numFmtId="0" fontId="40" fillId="33" borderId="11" xfId="0" applyFont="1" applyFill="1" applyBorder="1" applyAlignment="1">
      <alignment horizontal="center" vertical="center" wrapText="1" readingOrder="1"/>
    </xf>
    <xf numFmtId="0" fontId="41" fillId="34" borderId="10" xfId="0" applyFont="1" applyFill="1" applyBorder="1" applyAlignment="1">
      <alignment horizontal="center" vertical="center" wrapText="1" readingOrder="1"/>
    </xf>
    <xf numFmtId="0" fontId="41" fillId="0" borderId="0" xfId="0" applyFont="1" applyBorder="1" applyAlignment="1">
      <alignment horizontal="left" vertical="center" wrapText="1" readingOrder="1"/>
    </xf>
    <xf numFmtId="0" fontId="41" fillId="34" borderId="0" xfId="0" applyFont="1" applyFill="1" applyBorder="1" applyAlignment="1">
      <alignment horizontal="left" vertical="center" wrapText="1" readingOrder="1"/>
    </xf>
    <xf numFmtId="0" fontId="41" fillId="0" borderId="10" xfId="0" applyFont="1" applyBorder="1" applyAlignment="1">
      <alignment horizontal="center" vertical="center" wrapText="1" readingOrder="1"/>
    </xf>
    <xf numFmtId="4" fontId="41" fillId="0" borderId="10" xfId="0" applyNumberFormat="1" applyFont="1" applyBorder="1" applyAlignment="1">
      <alignment horizontal="center" vertical="center" wrapText="1" readingOrder="1"/>
    </xf>
    <xf numFmtId="0" fontId="41" fillId="34" borderId="10" xfId="0" applyFont="1" applyFill="1" applyBorder="1" applyAlignment="1">
      <alignment horizontal="left" vertical="center" wrapText="1" readingOrder="1"/>
    </xf>
    <xf numFmtId="0" fontId="41" fillId="34" borderId="12" xfId="0" applyFont="1" applyFill="1" applyBorder="1" applyAlignment="1">
      <alignment horizontal="center" vertical="center" wrapText="1" readingOrder="1"/>
    </xf>
    <xf numFmtId="0" fontId="41" fillId="34" borderId="12" xfId="0" applyFont="1" applyFill="1" applyBorder="1" applyAlignment="1">
      <alignment horizontal="left" vertical="center" wrapText="1" readingOrder="1"/>
    </xf>
    <xf numFmtId="0" fontId="41" fillId="0" borderId="12" xfId="0" applyFont="1" applyBorder="1" applyAlignment="1">
      <alignment horizontal="center" vertical="center" wrapText="1" readingOrder="1"/>
    </xf>
    <xf numFmtId="4" fontId="41" fillId="0" borderId="12" xfId="0" applyNumberFormat="1" applyFont="1" applyBorder="1" applyAlignment="1">
      <alignment horizontal="center" vertical="center" wrapText="1" readingOrder="1"/>
    </xf>
    <xf numFmtId="0" fontId="42" fillId="0" borderId="13" xfId="0" applyFont="1" applyBorder="1" applyAlignment="1">
      <alignment/>
    </xf>
    <xf numFmtId="0" fontId="42" fillId="0" borderId="14" xfId="0" applyFont="1" applyBorder="1" applyAlignment="1">
      <alignment horizontal="center" vertical="center"/>
    </xf>
    <xf numFmtId="4" fontId="42" fillId="0" borderId="13" xfId="0" applyNumberFormat="1" applyFont="1" applyBorder="1" applyAlignment="1">
      <alignment horizontal="center" vertical="center"/>
    </xf>
    <xf numFmtId="4" fontId="41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4" fontId="41" fillId="34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41" fillId="0" borderId="0" xfId="0" applyFont="1" applyBorder="1" applyAlignment="1" applyProtection="1">
      <alignment horizontal="left" vertical="center" wrapText="1" readingOrder="1"/>
      <protection locked="0"/>
    </xf>
    <xf numFmtId="0" fontId="41" fillId="0" borderId="15" xfId="0" applyFont="1" applyBorder="1" applyAlignment="1" applyProtection="1">
      <alignment horizontal="left" vertical="center" wrapText="1" readingOrder="1"/>
      <protection locked="0"/>
    </xf>
    <xf numFmtId="0" fontId="41" fillId="34" borderId="0" xfId="0" applyFont="1" applyFill="1" applyBorder="1" applyAlignment="1" applyProtection="1">
      <alignment horizontal="left" vertical="center" wrapText="1" readingOrder="1"/>
      <protection locked="0"/>
    </xf>
    <xf numFmtId="0" fontId="41" fillId="34" borderId="15" xfId="0" applyFont="1" applyFill="1" applyBorder="1" applyAlignment="1" applyProtection="1">
      <alignment horizontal="left" vertical="center" wrapText="1" readingOrder="1"/>
      <protection locked="0"/>
    </xf>
    <xf numFmtId="0" fontId="43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16" xfId="0" applyBorder="1" applyAlignment="1" applyProtection="1">
      <alignment/>
      <protection locked="0"/>
    </xf>
    <xf numFmtId="0" fontId="43" fillId="0" borderId="16" xfId="0" applyFont="1" applyBorder="1" applyAlignment="1" applyProtection="1">
      <alignment horizontal="center" vertical="center"/>
      <protection locked="0"/>
    </xf>
    <xf numFmtId="0" fontId="42" fillId="0" borderId="17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41" fillId="34" borderId="10" xfId="0" applyFont="1" applyFill="1" applyBorder="1" applyAlignment="1">
      <alignment horizontal="center" vertical="center" wrapText="1" readingOrder="1"/>
    </xf>
    <xf numFmtId="0" fontId="41" fillId="0" borderId="10" xfId="0" applyFont="1" applyBorder="1" applyAlignment="1">
      <alignment horizontal="center" vertical="center" wrapText="1" readingOrder="1"/>
    </xf>
    <xf numFmtId="4" fontId="41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4" fontId="41" fillId="0" borderId="10" xfId="0" applyNumberFormat="1" applyFont="1" applyBorder="1" applyAlignment="1">
      <alignment horizontal="center" vertical="center" wrapText="1" readingOrder="1"/>
    </xf>
    <xf numFmtId="4" fontId="41" fillId="0" borderId="10" xfId="0" applyNumberFormat="1" applyFont="1" applyBorder="1" applyAlignment="1" applyProtection="1">
      <alignment horizontal="center" vertical="center" wrapText="1" readingOrder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E8" sqref="E8:E11"/>
    </sheetView>
  </sheetViews>
  <sheetFormatPr defaultColWidth="9.140625" defaultRowHeight="15"/>
  <cols>
    <col min="1" max="1" width="6.28125" style="0" customWidth="1"/>
    <col min="2" max="2" width="46.7109375" style="0" customWidth="1"/>
    <col min="3" max="3" width="6.140625" style="0" bestFit="1" customWidth="1"/>
    <col min="4" max="4" width="8.7109375" style="0" customWidth="1"/>
    <col min="5" max="6" width="14.7109375" style="0" customWidth="1"/>
  </cols>
  <sheetData>
    <row r="1" spans="1:6" ht="18.75">
      <c r="A1" s="29" t="s">
        <v>22</v>
      </c>
      <c r="B1" s="29"/>
      <c r="C1" s="29"/>
      <c r="D1" s="29"/>
      <c r="E1" s="29"/>
      <c r="F1" s="29"/>
    </row>
    <row r="2" spans="1:6" ht="18.75">
      <c r="A2" s="29" t="s">
        <v>23</v>
      </c>
      <c r="B2" s="29"/>
      <c r="C2" s="29"/>
      <c r="D2" s="29"/>
      <c r="E2" s="29"/>
      <c r="F2" s="29"/>
    </row>
    <row r="3" spans="1:6" ht="3" customHeight="1">
      <c r="A3" s="1"/>
      <c r="B3" s="1"/>
      <c r="C3" s="1"/>
      <c r="D3" s="1"/>
      <c r="E3" s="1"/>
      <c r="F3" s="1"/>
    </row>
    <row r="4" spans="1:2" ht="15">
      <c r="A4" s="30" t="s">
        <v>24</v>
      </c>
      <c r="B4" s="30"/>
    </row>
    <row r="5" spans="1:2" ht="15">
      <c r="A5" s="30" t="s">
        <v>25</v>
      </c>
      <c r="B5" s="30"/>
    </row>
    <row r="7" spans="1:6" ht="25.5">
      <c r="A7" s="2" t="s">
        <v>0</v>
      </c>
      <c r="B7" s="3" t="s">
        <v>1</v>
      </c>
      <c r="C7" s="2" t="s">
        <v>26</v>
      </c>
      <c r="D7" s="2" t="s">
        <v>2</v>
      </c>
      <c r="E7" s="2" t="s">
        <v>27</v>
      </c>
      <c r="F7" s="2" t="s">
        <v>28</v>
      </c>
    </row>
    <row r="8" spans="1:6" ht="25.5">
      <c r="A8" s="31" t="s">
        <v>3</v>
      </c>
      <c r="B8" s="5" t="s">
        <v>4</v>
      </c>
      <c r="C8" s="32" t="s">
        <v>8</v>
      </c>
      <c r="D8" s="32">
        <v>9</v>
      </c>
      <c r="E8" s="35"/>
      <c r="F8" s="34">
        <f>D8*E8</f>
        <v>0</v>
      </c>
    </row>
    <row r="9" spans="1:6" ht="89.25">
      <c r="A9" s="31"/>
      <c r="B9" s="5" t="s">
        <v>5</v>
      </c>
      <c r="C9" s="32"/>
      <c r="D9" s="32"/>
      <c r="E9" s="35"/>
      <c r="F9" s="34"/>
    </row>
    <row r="10" spans="1:6" ht="15">
      <c r="A10" s="31"/>
      <c r="B10" s="19" t="s">
        <v>6</v>
      </c>
      <c r="C10" s="32"/>
      <c r="D10" s="32"/>
      <c r="E10" s="35"/>
      <c r="F10" s="34"/>
    </row>
    <row r="11" spans="1:6" ht="15">
      <c r="A11" s="31"/>
      <c r="B11" s="20" t="s">
        <v>7</v>
      </c>
      <c r="C11" s="32"/>
      <c r="D11" s="32"/>
      <c r="E11" s="35"/>
      <c r="F11" s="34"/>
    </row>
    <row r="12" spans="1:6" ht="89.25">
      <c r="A12" s="31" t="s">
        <v>9</v>
      </c>
      <c r="B12" s="6" t="s">
        <v>10</v>
      </c>
      <c r="C12" s="32" t="s">
        <v>8</v>
      </c>
      <c r="D12" s="32">
        <v>1</v>
      </c>
      <c r="E12" s="33"/>
      <c r="F12" s="34">
        <f>D12*E12</f>
        <v>0</v>
      </c>
    </row>
    <row r="13" spans="1:6" ht="15">
      <c r="A13" s="31"/>
      <c r="B13" s="21" t="s">
        <v>6</v>
      </c>
      <c r="C13" s="32"/>
      <c r="D13" s="32"/>
      <c r="E13" s="33"/>
      <c r="F13" s="34"/>
    </row>
    <row r="14" spans="1:6" ht="15">
      <c r="A14" s="31"/>
      <c r="B14" s="22" t="s">
        <v>7</v>
      </c>
      <c r="C14" s="32"/>
      <c r="D14" s="32"/>
      <c r="E14" s="33"/>
      <c r="F14" s="34"/>
    </row>
    <row r="15" spans="1:6" ht="63.75">
      <c r="A15" s="31" t="s">
        <v>11</v>
      </c>
      <c r="B15" s="6" t="s">
        <v>12</v>
      </c>
      <c r="C15" s="32" t="s">
        <v>8</v>
      </c>
      <c r="D15" s="32">
        <v>1</v>
      </c>
      <c r="E15" s="33"/>
      <c r="F15" s="34">
        <f>D15*E15</f>
        <v>0</v>
      </c>
    </row>
    <row r="16" spans="1:6" ht="15">
      <c r="A16" s="31"/>
      <c r="B16" s="21" t="s">
        <v>6</v>
      </c>
      <c r="C16" s="32"/>
      <c r="D16" s="32"/>
      <c r="E16" s="33"/>
      <c r="F16" s="34"/>
    </row>
    <row r="17" spans="1:6" ht="15">
      <c r="A17" s="31"/>
      <c r="B17" s="22" t="s">
        <v>7</v>
      </c>
      <c r="C17" s="32"/>
      <c r="D17" s="32"/>
      <c r="E17" s="33"/>
      <c r="F17" s="34"/>
    </row>
    <row r="18" spans="1:6" ht="63.75">
      <c r="A18" s="31" t="s">
        <v>13</v>
      </c>
      <c r="B18" s="6" t="s">
        <v>14</v>
      </c>
      <c r="C18" s="32" t="s">
        <v>8</v>
      </c>
      <c r="D18" s="32">
        <v>4</v>
      </c>
      <c r="E18" s="33"/>
      <c r="F18" s="34">
        <f>D18*E18</f>
        <v>0</v>
      </c>
    </row>
    <row r="19" spans="1:6" ht="15">
      <c r="A19" s="31"/>
      <c r="B19" s="21" t="s">
        <v>6</v>
      </c>
      <c r="C19" s="32"/>
      <c r="D19" s="32"/>
      <c r="E19" s="33"/>
      <c r="F19" s="34"/>
    </row>
    <row r="20" spans="1:6" ht="15">
      <c r="A20" s="31"/>
      <c r="B20" s="22" t="s">
        <v>7</v>
      </c>
      <c r="C20" s="32"/>
      <c r="D20" s="32"/>
      <c r="E20" s="33"/>
      <c r="F20" s="34"/>
    </row>
    <row r="21" spans="1:6" ht="63.75">
      <c r="A21" s="31" t="s">
        <v>15</v>
      </c>
      <c r="B21" s="5" t="s">
        <v>16</v>
      </c>
      <c r="C21" s="32" t="s">
        <v>8</v>
      </c>
      <c r="D21" s="32">
        <v>3</v>
      </c>
      <c r="E21" s="35"/>
      <c r="F21" s="34">
        <f>D21*E21</f>
        <v>0</v>
      </c>
    </row>
    <row r="22" spans="1:6" ht="15">
      <c r="A22" s="31"/>
      <c r="B22" s="19" t="s">
        <v>6</v>
      </c>
      <c r="C22" s="32"/>
      <c r="D22" s="32"/>
      <c r="E22" s="35"/>
      <c r="F22" s="34"/>
    </row>
    <row r="23" spans="1:6" ht="15">
      <c r="A23" s="31"/>
      <c r="B23" s="19" t="s">
        <v>7</v>
      </c>
      <c r="C23" s="32"/>
      <c r="D23" s="32"/>
      <c r="E23" s="35"/>
      <c r="F23" s="34"/>
    </row>
    <row r="24" spans="1:6" ht="25.5">
      <c r="A24" s="4" t="s">
        <v>17</v>
      </c>
      <c r="B24" s="9" t="s">
        <v>18</v>
      </c>
      <c r="C24" s="7" t="s">
        <v>19</v>
      </c>
      <c r="D24" s="7">
        <v>1</v>
      </c>
      <c r="E24" s="17"/>
      <c r="F24" s="8">
        <f>D24*E24</f>
        <v>0</v>
      </c>
    </row>
    <row r="25" spans="1:6" ht="15.75" thickBot="1">
      <c r="A25" s="10" t="s">
        <v>20</v>
      </c>
      <c r="B25" s="11" t="s">
        <v>21</v>
      </c>
      <c r="C25" s="12" t="s">
        <v>19</v>
      </c>
      <c r="D25" s="12">
        <v>1</v>
      </c>
      <c r="E25" s="18"/>
      <c r="F25" s="13">
        <f>D25*E25</f>
        <v>0</v>
      </c>
    </row>
    <row r="26" spans="1:6" ht="16.5" thickBot="1" thickTop="1">
      <c r="A26" s="27" t="s">
        <v>30</v>
      </c>
      <c r="B26" s="28"/>
      <c r="C26" s="14"/>
      <c r="D26" s="15" t="s">
        <v>29</v>
      </c>
      <c r="E26" s="15"/>
      <c r="F26" s="16">
        <f>SUM(F8:F25)</f>
        <v>0</v>
      </c>
    </row>
    <row r="27" spans="1:6" ht="16.5" thickBot="1" thickTop="1">
      <c r="A27" s="27" t="s">
        <v>31</v>
      </c>
      <c r="B27" s="28"/>
      <c r="C27" s="14"/>
      <c r="D27" s="15" t="s">
        <v>29</v>
      </c>
      <c r="E27" s="15"/>
      <c r="F27" s="16">
        <f>F26*0.25</f>
        <v>0</v>
      </c>
    </row>
    <row r="28" spans="1:6" ht="16.5" thickBot="1" thickTop="1">
      <c r="A28" s="27" t="s">
        <v>32</v>
      </c>
      <c r="B28" s="28"/>
      <c r="C28" s="14"/>
      <c r="D28" s="15" t="s">
        <v>29</v>
      </c>
      <c r="E28" s="15"/>
      <c r="F28" s="16">
        <f>F26+F27</f>
        <v>0</v>
      </c>
    </row>
    <row r="29" ht="15.75" thickTop="1"/>
    <row r="30" ht="15">
      <c r="B30" s="24" t="s">
        <v>33</v>
      </c>
    </row>
    <row r="32" ht="15">
      <c r="B32" s="25"/>
    </row>
    <row r="34" ht="15">
      <c r="B34" s="23" t="s">
        <v>34</v>
      </c>
    </row>
    <row r="35" ht="15">
      <c r="B35" s="23"/>
    </row>
    <row r="36" ht="15">
      <c r="B36" s="26" t="s">
        <v>35</v>
      </c>
    </row>
  </sheetData>
  <sheetProtection sheet="1" objects="1" scenarios="1" selectLockedCells="1"/>
  <mergeCells count="32">
    <mergeCell ref="A21:A23"/>
    <mergeCell ref="C21:C23"/>
    <mergeCell ref="D21:D23"/>
    <mergeCell ref="E21:E23"/>
    <mergeCell ref="F21:F23"/>
    <mergeCell ref="F8:F11"/>
    <mergeCell ref="A18:A20"/>
    <mergeCell ref="C18:C20"/>
    <mergeCell ref="D18:D20"/>
    <mergeCell ref="E18:E20"/>
    <mergeCell ref="F18:F20"/>
    <mergeCell ref="A15:A17"/>
    <mergeCell ref="C15:C17"/>
    <mergeCell ref="D15:D17"/>
    <mergeCell ref="E15:E17"/>
    <mergeCell ref="F15:F17"/>
    <mergeCell ref="A26:B26"/>
    <mergeCell ref="A27:B27"/>
    <mergeCell ref="A28:B28"/>
    <mergeCell ref="A1:F1"/>
    <mergeCell ref="A2:F2"/>
    <mergeCell ref="A4:B4"/>
    <mergeCell ref="A5:B5"/>
    <mergeCell ref="A12:A14"/>
    <mergeCell ref="C12:C14"/>
    <mergeCell ref="D12:D14"/>
    <mergeCell ref="E12:E14"/>
    <mergeCell ref="F12:F14"/>
    <mergeCell ref="A8:A11"/>
    <mergeCell ref="C8:C11"/>
    <mergeCell ref="D8:D11"/>
    <mergeCell ref="E8:E11"/>
  </mergeCells>
  <printOptions/>
  <pageMargins left="0.86" right="0.36" top="0.36" bottom="0.39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Šmintić</dc:creator>
  <cp:keywords/>
  <dc:description/>
  <cp:lastModifiedBy>kmeic</cp:lastModifiedBy>
  <cp:lastPrinted>2020-11-25T14:05:51Z</cp:lastPrinted>
  <dcterms:created xsi:type="dcterms:W3CDTF">2020-11-24T13:12:52Z</dcterms:created>
  <dcterms:modified xsi:type="dcterms:W3CDTF">2020-12-02T08:14:40Z</dcterms:modified>
  <cp:category/>
  <cp:version/>
  <cp:contentType/>
  <cp:contentStatus/>
</cp:coreProperties>
</file>